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53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1'!$A$1:$E$23</definedName>
  </definedNames>
  <calcPr fullCalcOnLoad="1"/>
</workbook>
</file>

<file path=xl/sharedStrings.xml><?xml version="1.0" encoding="utf-8"?>
<sst xmlns="http://schemas.openxmlformats.org/spreadsheetml/2006/main" count="82" uniqueCount="40">
  <si>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</si>
  <si>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</si>
  <si>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</si>
  <si>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</si>
  <si>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</si>
  <si>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</si>
  <si>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</si>
  <si>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</si>
  <si>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</si>
  <si>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PLANO DE CARGOS, SALÁRIOS, VANTAGENS E BENEFÍCIOS-PCSVB/EXTINTO GEIPOT - 1987</t>
  </si>
  <si>
    <t>NÃO SUPERIOR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</si>
  <si>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</si>
  <si>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</si>
  <si>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</si>
  <si>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</si>
  <si>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</si>
  <si>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</si>
  <si>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</si>
  <si>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</si>
  <si>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</si>
  <si>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</si>
  <si>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</si>
  <si>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</si>
  <si>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</si>
  <si>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</si>
  <si>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</si>
  <si>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Téc.Planej.Eco.Transportes III</t>
  </si>
  <si>
    <t>Cargo/Categoria</t>
  </si>
  <si>
    <t>PLANO DE CARGOS, SALÁRIOS, VANTAGENS E BENEFÍCIOS-PCSVB-EXTINTO GEIPOT</t>
  </si>
  <si>
    <t>Fonte: Mentor</t>
  </si>
  <si>
    <t>OBSERVAÇÕES:</t>
  </si>
  <si>
    <t>QUANTITATIVO FÍSICO DE EMPREGADOS - CARGOS EFETIVOS</t>
  </si>
  <si>
    <t xml:space="preserve">PODER/ÓRGÃO/UNIDADE: VALEC ENGENHARIA, CONSTRUÇÕES E FERROVIAS S/A / EXTINTO GEIPOT </t>
  </si>
  <si>
    <t xml:space="preserve"> </t>
  </si>
  <si>
    <t xml:space="preserve">REMUNERAÇÃO DE CARGOS EFETIVOS </t>
  </si>
  <si>
    <t>Vencimento básico com vigência a partir de maio de 2019, data base para o ACT.</t>
  </si>
  <si>
    <t>G5</t>
  </si>
  <si>
    <t>DEZ/2021</t>
  </si>
  <si>
    <t>DEZEMBRO/2021</t>
  </si>
  <si>
    <t>SUPERIOR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</si>
</sst>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0" fontId="33" fillId="14" borderId="38" xfId="0" applyFont="1" applyFill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33" fillId="14" borderId="41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Layout" zoomScaleSheetLayoutView="80" workbookViewId="0" topLeftCell="A1">
      <selection activeCell="B16" sqref="B16:B18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8515625" style="2" customWidth="1"/>
    <col min="6" max="6" width="7.8515625" style="2" bestFit="1" customWidth="1"/>
    <col min="7" max="16384" width="9.140625" style="2" customWidth="1"/>
  </cols>
  <sheetData>
    <row r="1" spans="1:6" ht="12.75" customHeight="1">
      <c r="A1" s="24" t="s">
        <v>31</v>
      </c>
      <c r="B1" s="24"/>
      <c r="C1" s="24"/>
      <c r="D1" s="24"/>
      <c r="E1" s="24"/>
      <c r="F1" s="24"/>
    </row>
    <row r="2" spans="1:6" ht="12.75" customHeight="1">
      <c r="A2" s="3" t="s">
        <v>33</v>
      </c>
      <c r="B2" s="3"/>
      <c r="C2" s="3" t="s">
        <v>33</v>
      </c>
      <c r="D2" s="3" t="s">
        <v>33</v>
      </c>
      <c r="E2" s="3" t="s">
        <v>33</v>
      </c>
      <c r="F2" s="3"/>
    </row>
    <row r="3" spans="1:6" ht="12.75" customHeight="1">
      <c r="A3" s="25" t="s">
        <v>32</v>
      </c>
      <c r="B3" s="25"/>
      <c r="C3" s="25"/>
      <c r="D3" s="25"/>
      <c r="E3" s="25"/>
      <c r="F3" s="25"/>
    </row>
    <row r="4" spans="1:6" s="1" customFormat="1" ht="12.75" customHeight="1">
      <c r="A4" s="4"/>
      <c r="B4" s="4"/>
      <c r="C4" s="4"/>
      <c r="D4" s="4"/>
      <c r="E4" s="29" t="s">
        <v>37</v>
      </c>
      <c r="F4" s="29"/>
    </row>
    <row r="5" spans="1:6" ht="12.75" customHeight="1">
      <c r="A5" s="27" t="s">
        <v>0</v>
      </c>
      <c r="B5" s="27"/>
      <c r="C5" s="27"/>
      <c r="D5" s="27"/>
      <c r="E5" s="28" t="s">
        <v>1</v>
      </c>
      <c r="F5" s="26"/>
    </row>
    <row r="6" spans="1:6" ht="12.75" customHeight="1">
      <c r="A6" s="27"/>
      <c r="B6" s="27"/>
      <c r="C6" s="27"/>
      <c r="D6" s="27"/>
      <c r="E6" s="12" t="s">
        <v>2</v>
      </c>
      <c r="F6" s="26" t="s">
        <v>3</v>
      </c>
    </row>
    <row r="7" spans="1:6" ht="38.25" customHeight="1">
      <c r="A7" s="20" t="s">
        <v>4</v>
      </c>
      <c r="B7" s="21" t="s">
        <v>8</v>
      </c>
      <c r="C7" s="22" t="s">
        <v>13</v>
      </c>
      <c r="D7" s="23" t="s">
        <v>5</v>
      </c>
      <c r="E7" s="11" t="s">
        <v>6</v>
      </c>
      <c r="F7" s="26"/>
    </row>
    <row r="8" spans="1:6" s="5" customFormat="1" ht="12.75" customHeight="1">
      <c r="A8" s="32" t="s">
        <v>9</v>
      </c>
      <c r="B8" s="33" t="s">
        <v>10</v>
      </c>
      <c r="C8" s="15" t="s">
        <v>14</v>
      </c>
      <c r="D8" s="6" t="s">
        <v>36</v>
      </c>
      <c r="E8" s="7">
        <v>1</v>
      </c>
      <c r="F8" s="34">
        <f>SUM(E8:E15)</f>
        <v>34</v>
      </c>
    </row>
    <row r="9" spans="1:6" s="5" customFormat="1" ht="12.75" customHeight="1">
      <c r="A9" s="32"/>
      <c r="B9" s="33"/>
      <c r="C9" s="15" t="s">
        <v>14</v>
      </c>
      <c r="D9" s="6" t="s">
        <v>11</v>
      </c>
      <c r="E9" s="7">
        <v>19</v>
      </c>
      <c r="F9" s="34"/>
    </row>
    <row r="10" spans="1:6" s="5" customFormat="1" ht="12.75" customHeight="1">
      <c r="A10" s="32"/>
      <c r="B10" s="33"/>
      <c r="C10" s="15" t="s">
        <v>15</v>
      </c>
      <c r="D10" s="6" t="s">
        <v>12</v>
      </c>
      <c r="E10" s="7">
        <v>1</v>
      </c>
      <c r="F10" s="34"/>
    </row>
    <row r="11" spans="1:6" s="5" customFormat="1" ht="12.75" customHeight="1">
      <c r="A11" s="32"/>
      <c r="B11" s="33"/>
      <c r="C11" s="15" t="s">
        <v>16</v>
      </c>
      <c r="D11" s="6" t="s">
        <v>11</v>
      </c>
      <c r="E11" s="7">
        <v>5</v>
      </c>
      <c r="F11" s="34"/>
    </row>
    <row r="12" spans="1:6" s="5" customFormat="1" ht="12.75" customHeight="1">
      <c r="A12" s="32"/>
      <c r="B12" s="33"/>
      <c r="C12" s="15" t="s">
        <v>17</v>
      </c>
      <c r="D12" s="6" t="s">
        <v>12</v>
      </c>
      <c r="E12" s="7">
        <v>3</v>
      </c>
      <c r="F12" s="34"/>
    </row>
    <row r="13" spans="1:6" s="5" customFormat="1" ht="12.75" customHeight="1">
      <c r="A13" s="32"/>
      <c r="B13" s="33"/>
      <c r="C13" s="15" t="s">
        <v>18</v>
      </c>
      <c r="D13" s="6" t="s">
        <v>12</v>
      </c>
      <c r="E13" s="7">
        <v>2</v>
      </c>
      <c r="F13" s="34"/>
    </row>
    <row r="14" spans="1:6" s="5" customFormat="1" ht="12.75" customHeight="1">
      <c r="A14" s="32"/>
      <c r="B14" s="33"/>
      <c r="C14" s="15" t="s">
        <v>19</v>
      </c>
      <c r="D14" s="6" t="s">
        <v>12</v>
      </c>
      <c r="E14" s="7">
        <v>1</v>
      </c>
      <c r="F14" s="34"/>
    </row>
    <row r="15" spans="1:6" s="5" customFormat="1" ht="12.75" customHeight="1">
      <c r="A15" s="32"/>
      <c r="B15" s="33"/>
      <c r="C15" s="15" t="s">
        <v>21</v>
      </c>
      <c r="D15" s="6" t="s">
        <v>22</v>
      </c>
      <c r="E15" s="7">
        <v>2</v>
      </c>
      <c r="F15" s="34"/>
    </row>
    <row r="16" spans="1:6" s="5" customFormat="1" ht="12.75" customHeight="1">
      <c r="A16" s="32"/>
      <c r="B16" s="33" t="s">
        <v>39</v>
      </c>
      <c r="C16" s="15" t="s">
        <v>23</v>
      </c>
      <c r="D16" s="6" t="s">
        <v>11</v>
      </c>
      <c r="E16" s="7">
        <v>1</v>
      </c>
      <c r="F16" s="34">
        <f>SUM(E16:E18)</f>
        <v>8</v>
      </c>
    </row>
    <row r="17" spans="1:6" s="5" customFormat="1" ht="12.75" customHeight="1">
      <c r="A17" s="32"/>
      <c r="B17" s="33"/>
      <c r="C17" s="15" t="s">
        <v>24</v>
      </c>
      <c r="D17" s="6" t="s">
        <v>20</v>
      </c>
      <c r="E17" s="7">
        <v>2</v>
      </c>
      <c r="F17" s="34"/>
    </row>
    <row r="18" spans="1:6" s="5" customFormat="1" ht="12.75" customHeight="1">
      <c r="A18" s="32"/>
      <c r="B18" s="33"/>
      <c r="C18" s="15" t="s">
        <v>26</v>
      </c>
      <c r="D18" s="6" t="s">
        <v>25</v>
      </c>
      <c r="E18" s="7">
        <v>5</v>
      </c>
      <c r="F18" s="34"/>
    </row>
    <row r="19" spans="1:6" s="5" customFormat="1" ht="12.75" customHeight="1">
      <c r="A19" s="32"/>
      <c r="B19" s="28" t="s">
        <v>3</v>
      </c>
      <c r="C19" s="30"/>
      <c r="D19" s="31"/>
      <c r="E19" s="13">
        <f>SUM(E8:E18)</f>
        <v>42</v>
      </c>
      <c r="F19" s="14">
        <f>F8+F16</f>
        <v>42</v>
      </c>
    </row>
    <row r="20" ht="12.75">
      <c r="A20" s="8" t="s">
        <v>29</v>
      </c>
    </row>
  </sheetData>
  <sheetProtection selectLockedCells="1" selectUnlockedCells="1"/>
  <mergeCells count="12">
    <mergeCell ref="B19:D19"/>
    <mergeCell ref="A8:A19"/>
    <mergeCell ref="B8:B15"/>
    <mergeCell ref="F8:F15"/>
    <mergeCell ref="B16:B18"/>
    <mergeCell ref="F16:F18"/>
    <mergeCell ref="A1:F1"/>
    <mergeCell ref="A3:F3"/>
    <mergeCell ref="F6:F7"/>
    <mergeCell ref="A5:D6"/>
    <mergeCell ref="E5:F5"/>
    <mergeCell ref="E4:F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Layout" zoomScaleSheetLayoutView="80" workbookViewId="0" topLeftCell="A1">
      <selection activeCell="A1" sqref="A1:E1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24" t="s">
        <v>34</v>
      </c>
      <c r="B1" s="24"/>
      <c r="C1" s="24"/>
      <c r="D1" s="24"/>
      <c r="E1" s="24"/>
    </row>
    <row r="2" spans="1:5" ht="12.75" customHeight="1">
      <c r="A2" s="3"/>
      <c r="B2" s="3"/>
      <c r="C2" s="3"/>
      <c r="D2" s="3" t="s">
        <v>33</v>
      </c>
      <c r="E2" s="3" t="s">
        <v>33</v>
      </c>
    </row>
    <row r="3" spans="1:5" ht="12.75" customHeight="1">
      <c r="A3" s="25" t="str">
        <f>'ANEXO I - TAB 1'!A3:F3</f>
        <v>PODER/ÓRGÃO/UNIDADE: VALEC ENGENHARIA, CONSTRUÇÕES E FERROVIAS S/A / EXTINTO GEIPOT </v>
      </c>
      <c r="B3" s="25"/>
      <c r="C3" s="25"/>
      <c r="D3" s="25"/>
      <c r="E3" s="25"/>
    </row>
    <row r="4" spans="1:5" ht="12.75" customHeight="1">
      <c r="A4" s="43" t="s">
        <v>38</v>
      </c>
      <c r="B4" s="43"/>
      <c r="C4" s="43"/>
      <c r="D4" s="43"/>
      <c r="E4" s="43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35" t="s">
        <v>0</v>
      </c>
      <c r="B6" s="36"/>
      <c r="C6" s="36"/>
      <c r="D6" s="37"/>
      <c r="E6" s="38" t="s">
        <v>7</v>
      </c>
    </row>
    <row r="7" spans="1:5" s="10" customFormat="1" ht="12.75" customHeight="1">
      <c r="A7" s="35" t="s">
        <v>4</v>
      </c>
      <c r="B7" s="30" t="s">
        <v>8</v>
      </c>
      <c r="C7" s="30" t="s">
        <v>27</v>
      </c>
      <c r="D7" s="37" t="s">
        <v>5</v>
      </c>
      <c r="E7" s="38"/>
    </row>
    <row r="8" spans="1:5" s="10" customFormat="1" ht="29.25" customHeight="1">
      <c r="A8" s="35"/>
      <c r="B8" s="30"/>
      <c r="C8" s="30"/>
      <c r="D8" s="37"/>
      <c r="E8" s="38"/>
    </row>
    <row r="9" spans="1:5" s="10" customFormat="1" ht="15" customHeight="1">
      <c r="A9" s="35"/>
      <c r="B9" s="30"/>
      <c r="C9" s="30"/>
      <c r="D9" s="37"/>
      <c r="E9" s="11" t="s">
        <v>1</v>
      </c>
    </row>
    <row r="10" spans="1:5" ht="12.75" customHeight="1" thickBot="1">
      <c r="A10" s="41" t="s">
        <v>28</v>
      </c>
      <c r="B10" s="39" t="s">
        <v>10</v>
      </c>
      <c r="C10" s="15" t="s">
        <v>14</v>
      </c>
      <c r="D10" s="6" t="s">
        <v>36</v>
      </c>
      <c r="E10" s="16">
        <v>2361.33</v>
      </c>
    </row>
    <row r="11" spans="1:5" ht="12.75" customHeight="1" thickBot="1" thickTop="1">
      <c r="A11" s="42"/>
      <c r="B11" s="39"/>
      <c r="C11" s="15" t="s">
        <v>14</v>
      </c>
      <c r="D11" s="6" t="s">
        <v>11</v>
      </c>
      <c r="E11" s="17">
        <v>2512.48</v>
      </c>
    </row>
    <row r="12" spans="1:5" ht="12.75" customHeight="1" thickBot="1" thickTop="1">
      <c r="A12" s="42"/>
      <c r="B12" s="39"/>
      <c r="C12" s="15" t="s">
        <v>15</v>
      </c>
      <c r="D12" s="6" t="s">
        <v>12</v>
      </c>
      <c r="E12" s="17">
        <v>1695.11</v>
      </c>
    </row>
    <row r="13" spans="1:5" ht="12.75" customHeight="1" thickBot="1" thickTop="1">
      <c r="A13" s="42"/>
      <c r="B13" s="39"/>
      <c r="C13" s="15" t="s">
        <v>16</v>
      </c>
      <c r="D13" s="6" t="s">
        <v>11</v>
      </c>
      <c r="E13" s="17">
        <v>2512.48</v>
      </c>
    </row>
    <row r="14" spans="1:5" ht="12.75" customHeight="1" thickBot="1" thickTop="1">
      <c r="A14" s="42"/>
      <c r="B14" s="39"/>
      <c r="C14" s="15" t="s">
        <v>17</v>
      </c>
      <c r="D14" s="6" t="s">
        <v>12</v>
      </c>
      <c r="E14" s="17">
        <v>1695.11</v>
      </c>
    </row>
    <row r="15" spans="1:5" ht="12.75" customHeight="1" thickBot="1" thickTop="1">
      <c r="A15" s="42"/>
      <c r="B15" s="39"/>
      <c r="C15" s="15" t="s">
        <v>18</v>
      </c>
      <c r="D15" s="6" t="s">
        <v>12</v>
      </c>
      <c r="E15" s="17">
        <v>1695.11</v>
      </c>
    </row>
    <row r="16" spans="1:5" ht="12.75" customHeight="1" thickBot="1" thickTop="1">
      <c r="A16" s="42"/>
      <c r="B16" s="39"/>
      <c r="C16" s="15" t="s">
        <v>19</v>
      </c>
      <c r="D16" s="6" t="s">
        <v>12</v>
      </c>
      <c r="E16" s="17">
        <v>1695.11</v>
      </c>
    </row>
    <row r="17" spans="1:5" ht="12.75" customHeight="1" thickBot="1" thickTop="1">
      <c r="A17" s="42"/>
      <c r="B17" s="39"/>
      <c r="C17" s="15" t="s">
        <v>21</v>
      </c>
      <c r="D17" s="6" t="s">
        <v>22</v>
      </c>
      <c r="E17" s="16">
        <v>3370.64</v>
      </c>
    </row>
    <row r="18" spans="1:5" ht="12.75" customHeight="1" thickBot="1" thickTop="1">
      <c r="A18" s="42"/>
      <c r="B18" s="40" t="s">
        <v>39</v>
      </c>
      <c r="C18" s="15" t="s">
        <v>23</v>
      </c>
      <c r="D18" s="6" t="s">
        <v>11</v>
      </c>
      <c r="E18" s="17">
        <v>2512.48</v>
      </c>
    </row>
    <row r="19" spans="1:5" ht="12.75" customHeight="1" thickBot="1" thickTop="1">
      <c r="A19" s="42"/>
      <c r="B19" s="40"/>
      <c r="C19" s="15" t="s">
        <v>24</v>
      </c>
      <c r="D19" s="6" t="s">
        <v>20</v>
      </c>
      <c r="E19" s="17">
        <v>4941.39</v>
      </c>
    </row>
    <row r="20" spans="1:5" ht="12.75" customHeight="1" thickBot="1" thickTop="1">
      <c r="A20" s="42"/>
      <c r="B20" s="40"/>
      <c r="C20" s="15" t="s">
        <v>26</v>
      </c>
      <c r="D20" s="6" t="s">
        <v>25</v>
      </c>
      <c r="E20" s="16">
        <v>5102.96</v>
      </c>
    </row>
    <row r="21" spans="1:5" ht="13.5" thickTop="1">
      <c r="A21" s="8" t="s">
        <v>29</v>
      </c>
      <c r="C21" s="18"/>
      <c r="D21" s="18"/>
      <c r="E21" s="18"/>
    </row>
    <row r="22" spans="1:5" ht="12.75" customHeight="1">
      <c r="A22" s="18" t="s">
        <v>30</v>
      </c>
      <c r="B22" s="18"/>
      <c r="C22" s="19"/>
      <c r="D22" s="19"/>
      <c r="E22" s="19"/>
    </row>
    <row r="23" spans="1:2" ht="12.75">
      <c r="A23" s="19" t="s">
        <v>35</v>
      </c>
      <c r="B23" s="19"/>
    </row>
  </sheetData>
  <sheetProtection selectLockedCells="1" selectUnlockedCells="1"/>
  <mergeCells count="12">
    <mergeCell ref="B10:B17"/>
    <mergeCell ref="B18:B20"/>
    <mergeCell ref="B7:B9"/>
    <mergeCell ref="C7:C9"/>
    <mergeCell ref="A10:A20"/>
    <mergeCell ref="A4:E4"/>
    <mergeCell ref="A1:E1"/>
    <mergeCell ref="A3:E3"/>
    <mergeCell ref="A6:D6"/>
    <mergeCell ref="E6:E8"/>
    <mergeCell ref="D7:D9"/>
    <mergeCell ref="A7:A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2018-12-04T17:37:17Z</cp:lastPrinted>
  <dcterms:created xsi:type="dcterms:W3CDTF">2015-07-02T11:53:24Z</dcterms:created>
  <dcterms:modified xsi:type="dcterms:W3CDTF">2022-08-17T19:38:12Z</dcterms:modified>
  <cp:category/>
  <cp:version/>
  <cp:contentType/>
  <cp:contentStatus/>
</cp:coreProperties>
</file>